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一般公共预算支出表" sheetId="3" r:id="rId1"/>
  </sheets>
  <definedNames>
    <definedName name="_xlnm._FilterDatabase" localSheetId="0" hidden="1">'2023年一般公共预算支出表'!$A$5:$J$27</definedName>
  </definedNames>
  <calcPr calcId="144525"/>
</workbook>
</file>

<file path=xl/sharedStrings.xml><?xml version="1.0" encoding="utf-8"?>
<sst xmlns="http://schemas.openxmlformats.org/spreadsheetml/2006/main" count="118" uniqueCount="40">
  <si>
    <t>2023年一般公共预算支出表</t>
  </si>
  <si>
    <t>单位：元</t>
  </si>
  <si>
    <t>科目编码</t>
  </si>
  <si>
    <t>单位代码</t>
  </si>
  <si>
    <t>单位名称(项目名称)</t>
  </si>
  <si>
    <t>合计</t>
  </si>
  <si>
    <t>一般预算</t>
  </si>
  <si>
    <t>基金预算</t>
  </si>
  <si>
    <t>类</t>
  </si>
  <si>
    <t>款</t>
  </si>
  <si>
    <t>项</t>
  </si>
  <si>
    <t>021001</t>
  </si>
  <si>
    <r>
      <rPr>
        <sz val="11"/>
        <rFont val="宋体"/>
        <charset val="134"/>
      </rPr>
      <t>  北京京北职业技术学院本级</t>
    </r>
  </si>
  <si>
    <t>205</t>
  </si>
  <si>
    <t>03</t>
  </si>
  <si>
    <t>05</t>
  </si>
  <si>
    <r>
      <rPr>
        <sz val="11"/>
        <rFont val="宋体"/>
        <charset val="134"/>
      </rPr>
      <t>   工资奖金津补贴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</si>
  <si>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</si>
  <si>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 社会保障缴费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</si>
  <si>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</si>
  <si>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公用支出_基本</t>
    </r>
  </si>
  <si>
    <r>
      <rPr>
        <sz val="11"/>
        <rFont val="宋体"/>
        <charset val="134"/>
      </rPr>
      <t>   公用支出_宽带租赁费</t>
    </r>
  </si>
  <si>
    <r>
      <rPr>
        <sz val="11"/>
        <rFont val="宋体"/>
        <charset val="134"/>
      </rPr>
      <t>   公用支出_工会经费</t>
    </r>
  </si>
  <si>
    <r>
      <rPr>
        <sz val="11"/>
        <rFont val="宋体"/>
        <charset val="134"/>
      </rPr>
      <t>   公用支出_车辆运行</t>
    </r>
  </si>
  <si>
    <r>
      <rPr>
        <sz val="11"/>
        <rFont val="宋体"/>
        <charset val="134"/>
      </rPr>
      <t>   公用支出_取暖费</t>
    </r>
  </si>
  <si>
    <r>
      <rPr>
        <sz val="11"/>
        <rFont val="宋体"/>
        <charset val="134"/>
      </rPr>
      <t>   大中专生资助资金</t>
    </r>
  </si>
  <si>
    <r>
      <rPr>
        <sz val="11"/>
        <rFont val="宋体"/>
        <charset val="134"/>
      </rPr>
      <t>   京北职院教育收费资金支出</t>
    </r>
  </si>
  <si>
    <r>
      <rPr>
        <sz val="11"/>
        <rFont val="宋体"/>
        <charset val="134"/>
      </rPr>
      <t>   京北职院其他资金支出</t>
    </r>
  </si>
  <si>
    <r>
      <rPr>
        <sz val="11"/>
        <rFont val="宋体"/>
        <charset val="134"/>
      </rPr>
      <t>   水电费</t>
    </r>
  </si>
  <si>
    <r>
      <rPr>
        <sz val="11"/>
        <rFont val="宋体"/>
        <charset val="134"/>
      </rPr>
      <t>   教师培训费</t>
    </r>
  </si>
  <si>
    <r>
      <rPr>
        <sz val="11"/>
        <rFont val="宋体"/>
        <charset val="134"/>
      </rPr>
      <t>   公用支出_妇联组织经费</t>
    </r>
  </si>
  <si>
    <r>
      <rPr>
        <sz val="11"/>
        <rFont val="宋体"/>
        <charset val="134"/>
      </rPr>
      <t>   公用支出_教育综合定额</t>
    </r>
  </si>
  <si>
    <r>
      <rPr>
        <sz val="11"/>
        <rFont val="宋体"/>
        <charset val="134"/>
      </rPr>
      <t>   公用支出_离退休特需经费</t>
    </r>
  </si>
  <si>
    <t>208</t>
  </si>
  <si>
    <t>02</t>
  </si>
  <si>
    <r>
      <rPr>
        <sz val="11"/>
        <rFont val="宋体"/>
        <charset val="134"/>
      </rPr>
      <t>   离退休费</t>
    </r>
  </si>
  <si>
    <r>
      <rPr>
        <sz val="11"/>
        <rFont val="宋体"/>
        <charset val="134"/>
      </rPr>
      <t>   遗属费</t>
    </r>
  </si>
  <si>
    <r>
      <rPr>
        <sz val="11"/>
        <rFont val="宋体"/>
        <charset val="134"/>
      </rPr>
      <t>   机关事业单位基本养老保险缴费</t>
    </r>
  </si>
  <si>
    <t>06</t>
  </si>
  <si>
    <r>
      <rPr>
        <sz val="11"/>
        <rFont val="宋体"/>
        <charset val="134"/>
      </rPr>
      <t>   机关事业单位职业年金缴费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</si>
</sst>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showZeros="0" tabSelected="1" zoomScale="80" zoomScaleNormal="80" workbookViewId="0">
      <pane ySplit="5" topLeftCell="A18" activePane="bottomLeft" state="frozen"/>
      <selection/>
      <selection pane="bottomLeft" activeCell="E4" sqref="E4:E5"/>
    </sheetView>
  </sheetViews>
  <sheetFormatPr defaultColWidth="10" defaultRowHeight="13.5"/>
  <cols>
    <col min="1" max="1" width="1.53333333333333" customWidth="1"/>
    <col min="2" max="4" width="6.15" customWidth="1"/>
    <col min="5" max="5" width="8.58333333333333" customWidth="1"/>
    <col min="6" max="6" width="33.6" customWidth="1"/>
    <col min="7" max="7" width="12.5" customWidth="1"/>
    <col min="8" max="8" width="13.7416666666667" customWidth="1"/>
    <col min="9" max="9" width="10.3083333333333" customWidth="1"/>
    <col min="10" max="10" width="1.53333333333333" customWidth="1"/>
    <col min="11" max="18" width="9.76666666666667" customWidth="1"/>
  </cols>
  <sheetData>
    <row r="1" ht="16.35" customHeight="1" spans="1:10">
      <c r="A1" s="2"/>
      <c r="B1" s="3"/>
      <c r="C1" s="3"/>
      <c r="D1" s="3"/>
      <c r="E1" s="3"/>
      <c r="F1" s="2"/>
      <c r="G1" s="4"/>
      <c r="H1" s="2"/>
      <c r="I1" s="2"/>
      <c r="J1" s="15"/>
    </row>
    <row r="2" ht="22.8" customHeight="1" spans="1:10">
      <c r="A2" s="5"/>
      <c r="B2" s="5" t="s">
        <v>0</v>
      </c>
      <c r="C2" s="5"/>
      <c r="D2" s="5"/>
      <c r="E2" s="5"/>
      <c r="F2" s="5"/>
      <c r="G2" s="5"/>
      <c r="H2" s="5"/>
      <c r="I2" s="5"/>
      <c r="J2" s="15"/>
    </row>
    <row r="3" ht="19.55" customHeight="1" spans="1:10">
      <c r="A3" s="6"/>
      <c r="B3" s="7"/>
      <c r="C3" s="7"/>
      <c r="D3" s="7"/>
      <c r="E3" s="7"/>
      <c r="F3" s="7"/>
      <c r="G3" s="6"/>
      <c r="H3" s="6"/>
      <c r="I3" s="16" t="s">
        <v>1</v>
      </c>
      <c r="J3" s="15"/>
    </row>
    <row r="4" s="1" customFormat="1" ht="24.4" customHeight="1" spans="1:10">
      <c r="A4" s="8"/>
      <c r="B4" s="9" t="s">
        <v>2</v>
      </c>
      <c r="C4" s="9"/>
      <c r="D4" s="9"/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17"/>
    </row>
    <row r="5" s="1" customFormat="1" ht="36.2" customHeight="1" spans="2:10">
      <c r="B5" s="9" t="s">
        <v>8</v>
      </c>
      <c r="C5" s="9" t="s">
        <v>9</v>
      </c>
      <c r="D5" s="9" t="s">
        <v>10</v>
      </c>
      <c r="E5" s="9"/>
      <c r="F5" s="9"/>
      <c r="G5" s="9"/>
      <c r="H5" s="9"/>
      <c r="I5" s="9"/>
      <c r="J5" s="17"/>
    </row>
    <row r="6" s="1" customFormat="1" ht="22.8" customHeight="1" spans="1:10">
      <c r="A6" s="8"/>
      <c r="B6" s="10"/>
      <c r="C6" s="10"/>
      <c r="D6" s="10"/>
      <c r="E6" s="11" t="s">
        <v>11</v>
      </c>
      <c r="F6" s="12" t="s">
        <v>12</v>
      </c>
      <c r="G6" s="13">
        <f t="shared" ref="G6:G52" si="0">H6+I6</f>
        <v>67709013</v>
      </c>
      <c r="H6" s="13">
        <v>67709013</v>
      </c>
      <c r="I6" s="13"/>
      <c r="J6" s="17"/>
    </row>
    <row r="7" s="1" customFormat="1" ht="22.8" customHeight="1" spans="1:10">
      <c r="A7" s="8"/>
      <c r="B7" s="10" t="s">
        <v>13</v>
      </c>
      <c r="C7" s="10" t="s">
        <v>14</v>
      </c>
      <c r="D7" s="10" t="s">
        <v>15</v>
      </c>
      <c r="E7" s="11" t="s">
        <v>11</v>
      </c>
      <c r="F7" s="12" t="s">
        <v>16</v>
      </c>
      <c r="G7" s="13">
        <f t="shared" si="0"/>
        <v>31855580</v>
      </c>
      <c r="H7" s="13">
        <v>31855580</v>
      </c>
      <c r="I7" s="13"/>
      <c r="J7" s="17"/>
    </row>
    <row r="8" s="1" customFormat="1" ht="22.8" customHeight="1" spans="1:10">
      <c r="A8" s="8"/>
      <c r="B8" s="10" t="s">
        <v>13</v>
      </c>
      <c r="C8" s="10" t="s">
        <v>14</v>
      </c>
      <c r="D8" s="10" t="s">
        <v>15</v>
      </c>
      <c r="E8" s="11" t="s">
        <v>11</v>
      </c>
      <c r="F8" s="12" t="s">
        <v>17</v>
      </c>
      <c r="G8" s="13">
        <f t="shared" si="0"/>
        <v>8594021</v>
      </c>
      <c r="H8" s="13">
        <v>8594021</v>
      </c>
      <c r="I8" s="13"/>
      <c r="J8" s="17"/>
    </row>
    <row r="9" s="1" customFormat="1" ht="22.8" customHeight="1" spans="1:10">
      <c r="A9" s="8"/>
      <c r="B9" s="10" t="s">
        <v>13</v>
      </c>
      <c r="C9" s="10" t="s">
        <v>14</v>
      </c>
      <c r="D9" s="10" t="s">
        <v>15</v>
      </c>
      <c r="E9" s="11" t="s">
        <v>11</v>
      </c>
      <c r="F9" s="12" t="s">
        <v>18</v>
      </c>
      <c r="G9" s="13">
        <f t="shared" si="0"/>
        <v>4905172</v>
      </c>
      <c r="H9" s="13">
        <v>4905172</v>
      </c>
      <c r="I9" s="13"/>
      <c r="J9" s="17"/>
    </row>
    <row r="10" s="1" customFormat="1" ht="22.8" customHeight="1" spans="1:10">
      <c r="A10" s="8"/>
      <c r="B10" s="10" t="s">
        <v>13</v>
      </c>
      <c r="C10" s="10" t="s">
        <v>14</v>
      </c>
      <c r="D10" s="10" t="s">
        <v>15</v>
      </c>
      <c r="E10" s="11" t="s">
        <v>11</v>
      </c>
      <c r="F10" s="12" t="s">
        <v>19</v>
      </c>
      <c r="G10" s="13">
        <f t="shared" si="0"/>
        <v>4280880</v>
      </c>
      <c r="H10" s="13">
        <v>4280880</v>
      </c>
      <c r="I10" s="13"/>
      <c r="J10" s="17"/>
    </row>
    <row r="11" s="1" customFormat="1" ht="22.8" customHeight="1" spans="1:10">
      <c r="A11" s="8"/>
      <c r="B11" s="10" t="s">
        <v>13</v>
      </c>
      <c r="C11" s="10" t="s">
        <v>14</v>
      </c>
      <c r="D11" s="10" t="s">
        <v>15</v>
      </c>
      <c r="E11" s="11" t="s">
        <v>11</v>
      </c>
      <c r="F11" s="12" t="s">
        <v>20</v>
      </c>
      <c r="G11" s="13">
        <f t="shared" si="0"/>
        <v>3356850</v>
      </c>
      <c r="H11" s="13">
        <v>3356850</v>
      </c>
      <c r="I11" s="13"/>
      <c r="J11" s="17"/>
    </row>
    <row r="12" s="1" customFormat="1" ht="22.8" customHeight="1" spans="1:10">
      <c r="A12" s="8"/>
      <c r="B12" s="10" t="s">
        <v>13</v>
      </c>
      <c r="C12" s="10" t="s">
        <v>14</v>
      </c>
      <c r="D12" s="10" t="s">
        <v>15</v>
      </c>
      <c r="E12" s="11" t="s">
        <v>11</v>
      </c>
      <c r="F12" s="12" t="s">
        <v>21</v>
      </c>
      <c r="G12" s="13">
        <f t="shared" si="0"/>
        <v>24000</v>
      </c>
      <c r="H12" s="13">
        <v>24000</v>
      </c>
      <c r="I12" s="13"/>
      <c r="J12" s="17"/>
    </row>
    <row r="13" s="1" customFormat="1" ht="22.8" customHeight="1" spans="1:10">
      <c r="A13" s="8"/>
      <c r="B13" s="10" t="s">
        <v>13</v>
      </c>
      <c r="C13" s="10" t="s">
        <v>14</v>
      </c>
      <c r="D13" s="10" t="s">
        <v>15</v>
      </c>
      <c r="E13" s="11" t="s">
        <v>11</v>
      </c>
      <c r="F13" s="12" t="s">
        <v>22</v>
      </c>
      <c r="G13" s="13">
        <f t="shared" si="0"/>
        <v>164373</v>
      </c>
      <c r="H13" s="13">
        <v>164373</v>
      </c>
      <c r="I13" s="13"/>
      <c r="J13" s="17"/>
    </row>
    <row r="14" s="1" customFormat="1" ht="22.8" customHeight="1" spans="1:10">
      <c r="A14" s="8"/>
      <c r="B14" s="10" t="s">
        <v>13</v>
      </c>
      <c r="C14" s="10" t="s">
        <v>14</v>
      </c>
      <c r="D14" s="10" t="s">
        <v>15</v>
      </c>
      <c r="E14" s="11" t="s">
        <v>11</v>
      </c>
      <c r="F14" s="12" t="s">
        <v>23</v>
      </c>
      <c r="G14" s="13">
        <f t="shared" si="0"/>
        <v>135000</v>
      </c>
      <c r="H14" s="13">
        <v>135000</v>
      </c>
      <c r="I14" s="13"/>
      <c r="J14" s="17"/>
    </row>
    <row r="15" s="1" customFormat="1" ht="22.8" customHeight="1" spans="1:10">
      <c r="A15" s="8"/>
      <c r="B15" s="10" t="s">
        <v>13</v>
      </c>
      <c r="C15" s="10" t="s">
        <v>14</v>
      </c>
      <c r="D15" s="10" t="s">
        <v>15</v>
      </c>
      <c r="E15" s="11" t="s">
        <v>11</v>
      </c>
      <c r="F15" s="12" t="s">
        <v>24</v>
      </c>
      <c r="G15" s="13">
        <f t="shared" si="0"/>
        <v>2298737</v>
      </c>
      <c r="H15" s="13">
        <v>2298737</v>
      </c>
      <c r="I15" s="13"/>
      <c r="J15" s="17"/>
    </row>
    <row r="16" s="1" customFormat="1" ht="22.8" customHeight="1" spans="1:10">
      <c r="A16" s="8"/>
      <c r="B16" s="10" t="s">
        <v>13</v>
      </c>
      <c r="C16" s="10" t="s">
        <v>14</v>
      </c>
      <c r="D16" s="10" t="s">
        <v>15</v>
      </c>
      <c r="E16" s="11" t="s">
        <v>11</v>
      </c>
      <c r="F16" s="12" t="s">
        <v>25</v>
      </c>
      <c r="G16" s="13">
        <f t="shared" si="0"/>
        <v>1124000</v>
      </c>
      <c r="H16" s="13">
        <v>1124000</v>
      </c>
      <c r="I16" s="13"/>
      <c r="J16" s="17"/>
    </row>
    <row r="17" s="1" customFormat="1" ht="22.8" customHeight="1" spans="1:10">
      <c r="A17" s="8"/>
      <c r="B17" s="10" t="s">
        <v>13</v>
      </c>
      <c r="C17" s="10" t="s">
        <v>14</v>
      </c>
      <c r="D17" s="10" t="s">
        <v>15</v>
      </c>
      <c r="E17" s="11" t="s">
        <v>11</v>
      </c>
      <c r="F17" s="12" t="s">
        <v>26</v>
      </c>
      <c r="G17" s="13">
        <f t="shared" si="0"/>
        <v>0</v>
      </c>
      <c r="H17" s="13"/>
      <c r="I17" s="13"/>
      <c r="J17" s="17"/>
    </row>
    <row r="18" s="1" customFormat="1" ht="22.8" customHeight="1" spans="1:10">
      <c r="A18" s="8"/>
      <c r="B18" s="10" t="s">
        <v>13</v>
      </c>
      <c r="C18" s="10" t="s">
        <v>14</v>
      </c>
      <c r="D18" s="10" t="s">
        <v>15</v>
      </c>
      <c r="E18" s="11" t="s">
        <v>11</v>
      </c>
      <c r="F18" s="12" t="s">
        <v>27</v>
      </c>
      <c r="G18" s="13">
        <f t="shared" si="0"/>
        <v>0</v>
      </c>
      <c r="H18" s="13"/>
      <c r="I18" s="13"/>
      <c r="J18" s="17"/>
    </row>
    <row r="19" s="1" customFormat="1" ht="22.8" customHeight="1" spans="1:10">
      <c r="A19" s="8"/>
      <c r="B19" s="10" t="s">
        <v>13</v>
      </c>
      <c r="C19" s="10" t="s">
        <v>14</v>
      </c>
      <c r="D19" s="10" t="s">
        <v>15</v>
      </c>
      <c r="E19" s="11" t="s">
        <v>11</v>
      </c>
      <c r="F19" s="12" t="s">
        <v>28</v>
      </c>
      <c r="G19" s="13">
        <f t="shared" si="0"/>
        <v>200000</v>
      </c>
      <c r="H19" s="13">
        <v>200000</v>
      </c>
      <c r="I19" s="13"/>
      <c r="J19" s="17"/>
    </row>
    <row r="20" s="1" customFormat="1" ht="22.8" customHeight="1" spans="1:10">
      <c r="A20" s="8"/>
      <c r="B20" s="10" t="s">
        <v>13</v>
      </c>
      <c r="C20" s="10" t="s">
        <v>14</v>
      </c>
      <c r="D20" s="10" t="s">
        <v>15</v>
      </c>
      <c r="E20" s="11" t="s">
        <v>11</v>
      </c>
      <c r="F20" s="12" t="s">
        <v>29</v>
      </c>
      <c r="G20" s="13">
        <f t="shared" si="0"/>
        <v>90000</v>
      </c>
      <c r="H20" s="13">
        <v>90000</v>
      </c>
      <c r="I20" s="13"/>
      <c r="J20" s="17"/>
    </row>
    <row r="21" s="1" customFormat="1" ht="22.8" customHeight="1" spans="1:10">
      <c r="A21" s="8"/>
      <c r="B21" s="10" t="s">
        <v>13</v>
      </c>
      <c r="C21" s="10" t="s">
        <v>14</v>
      </c>
      <c r="D21" s="10" t="s">
        <v>15</v>
      </c>
      <c r="E21" s="11" t="s">
        <v>11</v>
      </c>
      <c r="F21" s="12" t="s">
        <v>30</v>
      </c>
      <c r="G21" s="13">
        <f t="shared" si="0"/>
        <v>273955</v>
      </c>
      <c r="H21" s="13">
        <v>273955</v>
      </c>
      <c r="I21" s="13"/>
      <c r="J21" s="17"/>
    </row>
    <row r="22" s="1" customFormat="1" ht="22.8" customHeight="1" spans="1:10">
      <c r="A22" s="8"/>
      <c r="B22" s="10" t="s">
        <v>13</v>
      </c>
      <c r="C22" s="10" t="s">
        <v>14</v>
      </c>
      <c r="D22" s="10" t="s">
        <v>15</v>
      </c>
      <c r="E22" s="11" t="s">
        <v>11</v>
      </c>
      <c r="F22" s="12" t="s">
        <v>31</v>
      </c>
      <c r="G22" s="13">
        <f t="shared" si="0"/>
        <v>1955200</v>
      </c>
      <c r="H22" s="13">
        <v>1955200</v>
      </c>
      <c r="I22" s="13"/>
      <c r="J22" s="17"/>
    </row>
    <row r="23" s="1" customFormat="1" ht="22.8" customHeight="1" spans="1:10">
      <c r="A23" s="8"/>
      <c r="B23" s="10" t="s">
        <v>13</v>
      </c>
      <c r="C23" s="10" t="s">
        <v>14</v>
      </c>
      <c r="D23" s="10" t="s">
        <v>15</v>
      </c>
      <c r="E23" s="11" t="s">
        <v>11</v>
      </c>
      <c r="F23" s="12" t="s">
        <v>32</v>
      </c>
      <c r="G23" s="13">
        <f t="shared" si="0"/>
        <v>21000</v>
      </c>
      <c r="H23" s="13">
        <v>21000</v>
      </c>
      <c r="I23" s="13"/>
      <c r="J23" s="17"/>
    </row>
    <row r="24" s="1" customFormat="1" ht="22.8" customHeight="1" spans="1:10">
      <c r="A24" s="8"/>
      <c r="B24" s="10" t="s">
        <v>33</v>
      </c>
      <c r="C24" s="10" t="s">
        <v>15</v>
      </c>
      <c r="D24" s="10" t="s">
        <v>34</v>
      </c>
      <c r="E24" s="11" t="s">
        <v>11</v>
      </c>
      <c r="F24" s="12" t="s">
        <v>35</v>
      </c>
      <c r="G24" s="13">
        <f t="shared" si="0"/>
        <v>741030</v>
      </c>
      <c r="H24" s="13">
        <v>741030</v>
      </c>
      <c r="I24" s="13"/>
      <c r="J24" s="17"/>
    </row>
    <row r="25" s="1" customFormat="1" ht="22.8" customHeight="1" spans="1:10">
      <c r="A25" s="8"/>
      <c r="B25" s="10" t="s">
        <v>33</v>
      </c>
      <c r="C25" s="10" t="s">
        <v>15</v>
      </c>
      <c r="D25" s="10" t="s">
        <v>34</v>
      </c>
      <c r="E25" s="11" t="s">
        <v>11</v>
      </c>
      <c r="F25" s="12" t="s">
        <v>36</v>
      </c>
      <c r="G25" s="13">
        <f t="shared" si="0"/>
        <v>31656</v>
      </c>
      <c r="H25" s="13">
        <v>31656</v>
      </c>
      <c r="I25" s="13"/>
      <c r="J25" s="17"/>
    </row>
    <row r="26" s="1" customFormat="1" ht="22.8" customHeight="1" spans="1:10">
      <c r="A26" s="8"/>
      <c r="B26" s="10" t="s">
        <v>33</v>
      </c>
      <c r="C26" s="10" t="s">
        <v>15</v>
      </c>
      <c r="D26" s="10" t="s">
        <v>15</v>
      </c>
      <c r="E26" s="11" t="s">
        <v>11</v>
      </c>
      <c r="F26" s="12" t="s">
        <v>37</v>
      </c>
      <c r="G26" s="13">
        <f t="shared" si="0"/>
        <v>5105039</v>
      </c>
      <c r="H26" s="13">
        <v>5105039</v>
      </c>
      <c r="I26" s="13"/>
      <c r="J26" s="17"/>
    </row>
    <row r="27" s="1" customFormat="1" ht="22.8" customHeight="1" spans="1:10">
      <c r="A27" s="8"/>
      <c r="B27" s="10" t="s">
        <v>33</v>
      </c>
      <c r="C27" s="10" t="s">
        <v>15</v>
      </c>
      <c r="D27" s="10" t="s">
        <v>38</v>
      </c>
      <c r="E27" s="11" t="s">
        <v>11</v>
      </c>
      <c r="F27" s="12" t="s">
        <v>39</v>
      </c>
      <c r="G27" s="13">
        <f t="shared" si="0"/>
        <v>2552520</v>
      </c>
      <c r="H27" s="13">
        <v>2552520</v>
      </c>
      <c r="I27" s="13"/>
      <c r="J27" s="17"/>
    </row>
    <row r="28" ht="9.75" customHeight="1" spans="1:10">
      <c r="A28" s="14"/>
      <c r="B28" s="14"/>
      <c r="C28" s="14"/>
      <c r="D28" s="14"/>
      <c r="E28" s="14"/>
      <c r="F28" s="14"/>
      <c r="G28" s="14"/>
      <c r="H28" s="14"/>
      <c r="I28" s="14"/>
      <c r="J28" s="18"/>
    </row>
  </sheetData>
  <mergeCells count="9">
    <mergeCell ref="B1:E1"/>
    <mergeCell ref="B2:I2"/>
    <mergeCell ref="B4:D4"/>
    <mergeCell ref="A7:A27"/>
    <mergeCell ref="E4:E5"/>
    <mergeCell ref="F4:F5"/>
    <mergeCell ref="G4:G5"/>
    <mergeCell ref="H4:H5"/>
    <mergeCell ref="I4:I5"/>
  </mergeCells>
  <pageMargins left="0.75" right="0.75" top="0.270000010728836" bottom="0.270000010728836" header="0" footer="0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2023-01-15T18:13:00Z</dcterms:created>
  <dcterms:modified xsi:type="dcterms:W3CDTF">2023-01-13T05:13:13Z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false</vt:bool>
  </property>
  <property fmtid="{D5CDD505-2E9C-101B-9397-08002B2CF9AE}" pid="4" name="ICV">
    <vt:lpwstr>B223142962E64A2A87E9DDD994546B77</vt:lpwstr>
  </property>
</Properties>
</file>