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2022年怀柔区区本级部门预算收支总表" sheetId="3" r:id="rId1"/>
  </sheets>
  <definedNames>
    <definedName name="_xlnm._FilterDatabase" localSheetId="0" hidden="1">'2022年怀柔区区本级部门预算收支总表'!$A$5:$L$16</definedName>
    <definedName name="_xlnm.Print_Titles" localSheetId="0">'2022年怀柔区区本级部门预算收支总表'!$4:$5</definedName>
    <definedName name="_xlnm.Print_Area" localSheetId="0">'2022年怀柔区区本级部门预算收支总表'!$A$1:$J$16</definedName>
  </definedNames>
  <calcPr calcId="144525"/>
</workbook>
</file>

<file path=xl/sharedStrings.xml><?xml version="1.0" encoding="utf-8"?>
<sst xmlns="http://schemas.openxmlformats.org/spreadsheetml/2006/main" count="63" uniqueCount="29">
  <si>
    <t>一般公共预算支出表</t>
  </si>
  <si>
    <t>单位：元</t>
  </si>
  <si>
    <t>科目编码</t>
  </si>
  <si>
    <t>单位代码</t>
  </si>
  <si>
    <t>单位名称(项目名称)</t>
  </si>
  <si>
    <t>合计</t>
  </si>
  <si>
    <t>一般预算</t>
  </si>
  <si>
    <t>基金预算</t>
  </si>
  <si>
    <t>类</t>
  </si>
  <si>
    <t>款</t>
  </si>
  <si>
    <t>项</t>
  </si>
  <si>
    <t>021002</t>
  </si>
  <si>
    <t>  北京开放大学怀柔分校</t>
  </si>
  <si>
    <t>205</t>
  </si>
  <si>
    <t>04</t>
  </si>
  <si>
    <t>03</t>
  </si>
  <si>
    <t>   工资奖金津补贴</t>
  </si>
  <si>
    <t>   对个人和家庭的补助</t>
  </si>
  <si>
    <t>   社会保障缴费</t>
  </si>
  <si>
    <t>   住房公积金</t>
  </si>
  <si>
    <t>   公用支出_基本</t>
  </si>
  <si>
    <t>   公用支出_工会经费</t>
  </si>
  <si>
    <t>   公用支出_车辆运行</t>
  </si>
  <si>
    <t>   开放大学行政事业性收费支出</t>
  </si>
  <si>
    <t>   开放大学其他资金支出</t>
  </si>
  <si>
    <t>208</t>
  </si>
  <si>
    <t>05</t>
  </si>
  <si>
    <t>02</t>
  </si>
  <si>
    <t>   离退休费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</si>
</sst>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 "/>
  </numFmts>
  <fonts count="28">
    <font>
      <sz val="11"/>
      <color indexed="8"/>
      <name val="宋体"/>
      <charset val="1"/>
      <scheme val="minor"/>
    </font>
    <font>
      <sz val="9"/>
      <name val="SimSun"/>
      <charset val="134"/>
    </font>
    <font>
      <sz val="11"/>
      <color rgb="FFC0C0C0"/>
      <name val="宋体"/>
      <charset val="134"/>
    </font>
    <font>
      <b/>
      <sz val="16"/>
      <name val="黑体"/>
      <charset val="134"/>
    </font>
    <font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8" borderId="9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8" borderId="11" applyNumberFormat="0" applyFon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0" fillId="20" borderId="12" applyNumberFormat="0" applyAlignment="0" applyProtection="0">
      <alignment vertical="center"/>
    </xf>
    <xf numFmtId="0" fontId="25" fillId="20" borderId="9" applyNumberFormat="0" applyAlignment="0" applyProtection="0">
      <alignment vertical="center"/>
    </xf>
    <xf numFmtId="0" fontId="26" fillId="27" borderId="15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</cellStyleXfs>
  <cellXfs count="28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Alignment="1">
      <alignment vertical="center" wrapText="1"/>
    </xf>
    <xf numFmtId="176" fontId="0" fillId="0" borderId="0" xfId="0" applyNumberFormat="1" applyFont="1" applyAlignment="1">
      <alignment horizontal="center" vertical="center"/>
    </xf>
    <xf numFmtId="176" fontId="0" fillId="0" borderId="0" xfId="0" applyNumberFormat="1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76" fontId="1" fillId="0" borderId="0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176" fontId="4" fillId="0" borderId="2" xfId="0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vertical="center"/>
    </xf>
    <xf numFmtId="0" fontId="1" fillId="0" borderId="3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 wrapText="1"/>
    </xf>
    <xf numFmtId="176" fontId="6" fillId="0" borderId="4" xfId="0" applyNumberFormat="1" applyFont="1" applyFill="1" applyBorder="1" applyAlignment="1">
      <alignment horizontal="right" vertical="center"/>
    </xf>
    <xf numFmtId="0" fontId="1" fillId="0" borderId="7" xfId="0" applyFont="1" applyBorder="1" applyAlignment="1">
      <alignment vertical="center" wrapText="1"/>
    </xf>
    <xf numFmtId="176" fontId="7" fillId="0" borderId="2" xfId="0" applyNumberFormat="1" applyFont="1" applyBorder="1" applyAlignment="1">
      <alignment horizontal="right" vertical="center"/>
    </xf>
    <xf numFmtId="0" fontId="1" fillId="0" borderId="7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6"/>
  <sheetViews>
    <sheetView tabSelected="1" workbookViewId="0">
      <pane ySplit="5" topLeftCell="A6" activePane="bottomLeft" state="frozen"/>
      <selection/>
      <selection pane="bottomLeft" activeCell="A17" sqref="$A17:$XFD72"/>
    </sheetView>
  </sheetViews>
  <sheetFormatPr defaultColWidth="10" defaultRowHeight="13.5"/>
  <cols>
    <col min="1" max="1" width="1.53333333333333" customWidth="1"/>
    <col min="2" max="4" width="4.375" customWidth="1"/>
    <col min="5" max="5" width="9.5" customWidth="1"/>
    <col min="6" max="6" width="44.125" style="2" customWidth="1"/>
    <col min="7" max="7" width="17.875" style="3" customWidth="1"/>
    <col min="8" max="8" width="16.125" style="4" customWidth="1"/>
    <col min="9" max="9" width="13.125" style="4" customWidth="1"/>
    <col min="10" max="10" width="1.53333333333333" customWidth="1"/>
    <col min="11" max="11" width="9.76666666666667" customWidth="1"/>
    <col min="12" max="12" width="9.76666666666667" hidden="1" customWidth="1"/>
    <col min="13" max="17" width="9.76666666666667" customWidth="1"/>
  </cols>
  <sheetData>
    <row r="1" ht="16.35" customHeight="1" spans="1:10">
      <c r="A1" s="5"/>
      <c r="B1" s="6"/>
      <c r="C1" s="6"/>
      <c r="D1" s="6"/>
      <c r="E1" s="6"/>
      <c r="F1" s="5"/>
      <c r="G1" s="7"/>
      <c r="H1" s="8"/>
      <c r="I1" s="8"/>
      <c r="J1" s="25"/>
    </row>
    <row r="2" ht="22.8" customHeight="1" spans="1:10">
      <c r="A2" s="9"/>
      <c r="B2" s="9" t="s">
        <v>0</v>
      </c>
      <c r="C2" s="9"/>
      <c r="D2" s="9"/>
      <c r="E2" s="9"/>
      <c r="F2" s="10"/>
      <c r="G2" s="11"/>
      <c r="H2" s="11"/>
      <c r="I2" s="11"/>
      <c r="J2" s="25"/>
    </row>
    <row r="3" ht="26" customHeight="1" spans="1:10">
      <c r="A3" s="12"/>
      <c r="B3" s="13"/>
      <c r="C3" s="13"/>
      <c r="D3" s="13"/>
      <c r="E3" s="13"/>
      <c r="F3" s="13"/>
      <c r="G3" s="14"/>
      <c r="H3" s="15"/>
      <c r="I3" s="26" t="s">
        <v>1</v>
      </c>
      <c r="J3" s="25"/>
    </row>
    <row r="4" s="1" customFormat="1" ht="24.4" customHeight="1" spans="1:10">
      <c r="A4" s="16"/>
      <c r="B4" s="17" t="s">
        <v>2</v>
      </c>
      <c r="C4" s="17"/>
      <c r="D4" s="17"/>
      <c r="E4" s="17" t="s">
        <v>3</v>
      </c>
      <c r="F4" s="17" t="s">
        <v>4</v>
      </c>
      <c r="G4" s="18" t="s">
        <v>5</v>
      </c>
      <c r="H4" s="19" t="s">
        <v>6</v>
      </c>
      <c r="I4" s="19" t="s">
        <v>7</v>
      </c>
      <c r="J4" s="27"/>
    </row>
    <row r="5" s="1" customFormat="1" ht="16" customHeight="1" spans="2:10">
      <c r="B5" s="17" t="s">
        <v>8</v>
      </c>
      <c r="C5" s="17" t="s">
        <v>9</v>
      </c>
      <c r="D5" s="17" t="s">
        <v>10</v>
      </c>
      <c r="E5" s="17"/>
      <c r="F5" s="17"/>
      <c r="G5" s="20"/>
      <c r="H5" s="19"/>
      <c r="I5" s="19"/>
      <c r="J5" s="27"/>
    </row>
    <row r="6" s="1" customFormat="1" ht="20" customHeight="1" spans="2:12">
      <c r="B6" s="21"/>
      <c r="C6" s="21"/>
      <c r="D6" s="21"/>
      <c r="E6" s="22" t="s">
        <v>11</v>
      </c>
      <c r="F6" s="23" t="s">
        <v>12</v>
      </c>
      <c r="G6" s="24">
        <f>I6+H6</f>
        <v>4419399</v>
      </c>
      <c r="H6" s="24">
        <v>4419399</v>
      </c>
      <c r="I6" s="24"/>
      <c r="J6" s="27"/>
      <c r="L6" s="1">
        <f>LEN(F6)</f>
        <v>12</v>
      </c>
    </row>
    <row r="7" s="1" customFormat="1" ht="20" customHeight="1" spans="1:12">
      <c r="A7" s="16"/>
      <c r="B7" s="21" t="s">
        <v>13</v>
      </c>
      <c r="C7" s="21" t="s">
        <v>14</v>
      </c>
      <c r="D7" s="21" t="s">
        <v>15</v>
      </c>
      <c r="E7" s="22" t="s">
        <v>11</v>
      </c>
      <c r="F7" s="23" t="s">
        <v>16</v>
      </c>
      <c r="G7" s="24">
        <f>I7+H7</f>
        <v>3030056</v>
      </c>
      <c r="H7" s="24">
        <v>3030056</v>
      </c>
      <c r="I7" s="24"/>
      <c r="J7" s="27"/>
      <c r="L7" s="1">
        <f>LEN(F7)</f>
        <v>10</v>
      </c>
    </row>
    <row r="8" s="1" customFormat="1" ht="20" customHeight="1" spans="1:12">
      <c r="A8" s="16"/>
      <c r="B8" s="21" t="s">
        <v>13</v>
      </c>
      <c r="C8" s="21" t="s">
        <v>14</v>
      </c>
      <c r="D8" s="21" t="s">
        <v>15</v>
      </c>
      <c r="E8" s="22" t="s">
        <v>11</v>
      </c>
      <c r="F8" s="23" t="s">
        <v>17</v>
      </c>
      <c r="G8" s="24">
        <f>I8+H8</f>
        <v>300</v>
      </c>
      <c r="H8" s="24">
        <v>300</v>
      </c>
      <c r="I8" s="24"/>
      <c r="J8" s="27"/>
      <c r="L8" s="1">
        <f>LEN(F8)</f>
        <v>12</v>
      </c>
    </row>
    <row r="9" s="1" customFormat="1" ht="20" customHeight="1" spans="1:12">
      <c r="A9" s="16"/>
      <c r="B9" s="21" t="s">
        <v>13</v>
      </c>
      <c r="C9" s="21" t="s">
        <v>14</v>
      </c>
      <c r="D9" s="21" t="s">
        <v>15</v>
      </c>
      <c r="E9" s="22" t="s">
        <v>11</v>
      </c>
      <c r="F9" s="23" t="s">
        <v>18</v>
      </c>
      <c r="G9" s="24">
        <f>I9+H9</f>
        <v>801792</v>
      </c>
      <c r="H9" s="24">
        <v>801792</v>
      </c>
      <c r="I9" s="24"/>
      <c r="J9" s="27"/>
      <c r="L9" s="1">
        <f>LEN(F9)</f>
        <v>9</v>
      </c>
    </row>
    <row r="10" s="1" customFormat="1" ht="20" customHeight="1" spans="1:12">
      <c r="A10" s="16"/>
      <c r="B10" s="21" t="s">
        <v>13</v>
      </c>
      <c r="C10" s="21" t="s">
        <v>14</v>
      </c>
      <c r="D10" s="21" t="s">
        <v>15</v>
      </c>
      <c r="E10" s="22" t="s">
        <v>11</v>
      </c>
      <c r="F10" s="23" t="s">
        <v>19</v>
      </c>
      <c r="G10" s="24">
        <f t="shared" ref="G10:G73" si="0">I10+H10</f>
        <v>273360</v>
      </c>
      <c r="H10" s="24">
        <v>273360</v>
      </c>
      <c r="I10" s="24"/>
      <c r="J10" s="27"/>
      <c r="L10" s="1">
        <f t="shared" ref="L10:L73" si="1">LEN(F10)</f>
        <v>8</v>
      </c>
    </row>
    <row r="11" s="1" customFormat="1" ht="20" customHeight="1" spans="1:12">
      <c r="A11" s="16"/>
      <c r="B11" s="21" t="s">
        <v>13</v>
      </c>
      <c r="C11" s="21" t="s">
        <v>14</v>
      </c>
      <c r="D11" s="21" t="s">
        <v>15</v>
      </c>
      <c r="E11" s="22" t="s">
        <v>11</v>
      </c>
      <c r="F11" s="23" t="s">
        <v>20</v>
      </c>
      <c r="G11" s="24">
        <f t="shared" si="0"/>
        <v>191705</v>
      </c>
      <c r="H11" s="24">
        <v>191705</v>
      </c>
      <c r="I11" s="24"/>
      <c r="J11" s="27"/>
      <c r="L11" s="1">
        <f t="shared" si="1"/>
        <v>10</v>
      </c>
    </row>
    <row r="12" s="1" customFormat="1" ht="20" customHeight="1" spans="1:12">
      <c r="A12" s="16"/>
      <c r="B12" s="21" t="s">
        <v>13</v>
      </c>
      <c r="C12" s="21" t="s">
        <v>14</v>
      </c>
      <c r="D12" s="21" t="s">
        <v>15</v>
      </c>
      <c r="E12" s="22" t="s">
        <v>11</v>
      </c>
      <c r="F12" s="23" t="s">
        <v>21</v>
      </c>
      <c r="G12" s="24">
        <f t="shared" si="0"/>
        <v>15846</v>
      </c>
      <c r="H12" s="24">
        <v>15846</v>
      </c>
      <c r="I12" s="24"/>
      <c r="J12" s="27"/>
      <c r="L12" s="1">
        <f t="shared" si="1"/>
        <v>12</v>
      </c>
    </row>
    <row r="13" s="1" customFormat="1" ht="20" customHeight="1" spans="1:12">
      <c r="A13" s="16"/>
      <c r="B13" s="21" t="s">
        <v>13</v>
      </c>
      <c r="C13" s="21" t="s">
        <v>14</v>
      </c>
      <c r="D13" s="21" t="s">
        <v>15</v>
      </c>
      <c r="E13" s="22" t="s">
        <v>11</v>
      </c>
      <c r="F13" s="23" t="s">
        <v>22</v>
      </c>
      <c r="G13" s="24">
        <f t="shared" si="0"/>
        <v>21000</v>
      </c>
      <c r="H13" s="24">
        <v>21000</v>
      </c>
      <c r="I13" s="24"/>
      <c r="J13" s="27"/>
      <c r="L13" s="1">
        <f t="shared" si="1"/>
        <v>12</v>
      </c>
    </row>
    <row r="14" s="1" customFormat="1" ht="20" customHeight="1" spans="1:12">
      <c r="A14" s="16"/>
      <c r="B14" s="21" t="s">
        <v>13</v>
      </c>
      <c r="C14" s="21" t="s">
        <v>14</v>
      </c>
      <c r="D14" s="21" t="s">
        <v>15</v>
      </c>
      <c r="E14" s="22" t="s">
        <v>11</v>
      </c>
      <c r="F14" s="23" t="s">
        <v>23</v>
      </c>
      <c r="G14" s="24">
        <f t="shared" si="0"/>
        <v>0</v>
      </c>
      <c r="H14" s="24"/>
      <c r="I14" s="24"/>
      <c r="J14" s="27"/>
      <c r="L14" s="1">
        <f t="shared" si="1"/>
        <v>16</v>
      </c>
    </row>
    <row r="15" s="1" customFormat="1" ht="20" customHeight="1" spans="1:12">
      <c r="A15" s="16"/>
      <c r="B15" s="21" t="s">
        <v>13</v>
      </c>
      <c r="C15" s="21" t="s">
        <v>14</v>
      </c>
      <c r="D15" s="21" t="s">
        <v>15</v>
      </c>
      <c r="E15" s="22" t="s">
        <v>11</v>
      </c>
      <c r="F15" s="23" t="s">
        <v>24</v>
      </c>
      <c r="G15" s="24">
        <f t="shared" si="0"/>
        <v>0</v>
      </c>
      <c r="H15" s="24"/>
      <c r="I15" s="24"/>
      <c r="J15" s="27"/>
      <c r="L15" s="1">
        <f t="shared" si="1"/>
        <v>13</v>
      </c>
    </row>
    <row r="16" s="1" customFormat="1" ht="20" customHeight="1" spans="1:12">
      <c r="A16" s="16"/>
      <c r="B16" s="21" t="s">
        <v>25</v>
      </c>
      <c r="C16" s="21" t="s">
        <v>26</v>
      </c>
      <c r="D16" s="21" t="s">
        <v>27</v>
      </c>
      <c r="E16" s="22" t="s">
        <v>11</v>
      </c>
      <c r="F16" s="23" t="s">
        <v>28</v>
      </c>
      <c r="G16" s="24">
        <f t="shared" si="0"/>
        <v>85340</v>
      </c>
      <c r="H16" s="24">
        <v>85340</v>
      </c>
      <c r="I16" s="24"/>
      <c r="J16" s="27"/>
      <c r="L16" s="1">
        <f t="shared" si="1"/>
        <v>7</v>
      </c>
    </row>
  </sheetData>
  <mergeCells count="9">
    <mergeCell ref="B1:E1"/>
    <mergeCell ref="B2:I2"/>
    <mergeCell ref="B4:D4"/>
    <mergeCell ref="A7:A16"/>
    <mergeCell ref="E4:E5"/>
    <mergeCell ref="F4:F5"/>
    <mergeCell ref="G4:G5"/>
    <mergeCell ref="H4:H5"/>
    <mergeCell ref="I4:I5"/>
  </mergeCells>
  <printOptions horizontalCentered="1"/>
  <pageMargins left="0.393055555555556" right="0.393055555555556" top="0.393055555555556" bottom="0.393055555555556" header="0" footer="0"/>
  <pageSetup paperSize="9" scale="6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2022年怀柔区区本级部门预算收支总表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</cp:lastModifiedBy>
  <dcterms:created xsi:type="dcterms:W3CDTF">2021-11-27T08:20:00Z</dcterms:created>
  <dcterms:modified xsi:type="dcterms:W3CDTF">2022-01-05T02:16:15Z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179498C8DEB14DC79501EE12DB4FD36E</vt:lpwstr>
  </property>
  <property fmtid="{D5CDD505-2E9C-101B-9397-08002B2CF9AE}" pid="3" name="KSOProductBuildVer">
    <vt:lpwstr>2052-11.1.0.11115</vt:lpwstr>
  </property>
</Properties>
</file>